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5296" windowWidth="135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<sst xmlns="http://schemas.openxmlformats.org/spreadsheetml/2006/main" count="378" uniqueCount="174">
  <si>
    <t>大兴法院</t>
  </si>
  <si>
    <t>单位名称</t>
  </si>
  <si>
    <t>序号</t>
  </si>
  <si>
    <t>职位代码</t>
  </si>
  <si>
    <t>姓名</t>
  </si>
  <si>
    <t>综合成绩</t>
  </si>
  <si>
    <t>法官助理</t>
  </si>
  <si>
    <t>审判部门</t>
  </si>
  <si>
    <t>512501401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</si>
  <si>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</si>
  <si>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</si>
  <si>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</si>
  <si>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</si>
  <si>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</si>
  <si>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</si>
  <si>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</si>
  <si>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</si>
  <si>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</si>
  <si>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</si>
  <si>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</si>
  <si>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</si>
  <si>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</si>
  <si>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</si>
  <si>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</si>
  <si>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郭妍子</t>
  </si>
  <si>
    <t>李娉婷</t>
  </si>
  <si>
    <t>赵佳丽</t>
  </si>
  <si>
    <t>林淡萍</t>
  </si>
  <si>
    <t>李作鹏</t>
  </si>
  <si>
    <t>王雯雯</t>
  </si>
  <si>
    <t>何平</t>
  </si>
  <si>
    <t>于晓航</t>
  </si>
  <si>
    <t>邹佳旭</t>
  </si>
  <si>
    <t>蒋传超</t>
  </si>
  <si>
    <t>卢恺晨</t>
  </si>
  <si>
    <t>李若柳</t>
  </si>
  <si>
    <t>李露希</t>
  </si>
  <si>
    <t>高明正</t>
  </si>
  <si>
    <t>樊思迪</t>
  </si>
  <si>
    <t>14260119950109132X</t>
  </si>
  <si>
    <t>199501</t>
  </si>
  <si>
    <t>120103199101162627</t>
  </si>
  <si>
    <t>199101</t>
  </si>
  <si>
    <t>610581199203010349</t>
  </si>
  <si>
    <t>199203</t>
  </si>
  <si>
    <t>440583199301113828</t>
  </si>
  <si>
    <t>199301</t>
  </si>
  <si>
    <t>130127199201151813</t>
  </si>
  <si>
    <t>199201</t>
  </si>
  <si>
    <t>372328199311100922</t>
  </si>
  <si>
    <t>199311</t>
  </si>
  <si>
    <t>220402199204285025</t>
  </si>
  <si>
    <t>199204</t>
  </si>
  <si>
    <t>210882199303271042</t>
  </si>
  <si>
    <t>199303</t>
  </si>
  <si>
    <t>230302199208126829</t>
  </si>
  <si>
    <t>199208</t>
  </si>
  <si>
    <t>371424199010271559</t>
  </si>
  <si>
    <t>199010</t>
  </si>
  <si>
    <t>371311199001104428</t>
  </si>
  <si>
    <t>199001</t>
  </si>
  <si>
    <t>210105199304023162</t>
  </si>
  <si>
    <t>199304</t>
  </si>
  <si>
    <t>429004199206131122</t>
  </si>
  <si>
    <t>199206</t>
  </si>
  <si>
    <t>211103199308250053</t>
  </si>
  <si>
    <t>199308</t>
  </si>
  <si>
    <t>130425199204030025</t>
  </si>
  <si>
    <t>女</t>
  </si>
  <si>
    <t>汉族</t>
  </si>
  <si>
    <t>未婚</t>
  </si>
  <si>
    <t>非北京</t>
  </si>
  <si>
    <t>中共党员</t>
  </si>
  <si>
    <t>预备党员</t>
  </si>
  <si>
    <t>对外经济贸易大学</t>
  </si>
  <si>
    <t>女</t>
  </si>
  <si>
    <t>汉族</t>
  </si>
  <si>
    <t>未婚</t>
  </si>
  <si>
    <t>非北京</t>
  </si>
  <si>
    <t>中共党员</t>
  </si>
  <si>
    <t>硕士研究生</t>
  </si>
  <si>
    <t>诉讼法学</t>
  </si>
  <si>
    <t>北京师范大学</t>
  </si>
  <si>
    <t>应届毕业生</t>
  </si>
  <si>
    <t>FX1320016</t>
  </si>
  <si>
    <t>法律</t>
  </si>
  <si>
    <t>中国政法大学</t>
  </si>
  <si>
    <t>FX1320023</t>
  </si>
  <si>
    <t>法学</t>
  </si>
  <si>
    <t>北京理工大学</t>
  </si>
  <si>
    <t>FX1320026</t>
  </si>
  <si>
    <t>国际法</t>
  </si>
  <si>
    <t>中国人民大学</t>
  </si>
  <si>
    <t>FX1320028</t>
  </si>
  <si>
    <t>男</t>
  </si>
  <si>
    <t>法律（法学）</t>
  </si>
  <si>
    <t>FX1320054</t>
  </si>
  <si>
    <t>FX1320056</t>
  </si>
  <si>
    <t>法律硕士（非法学）专业-商法方向</t>
  </si>
  <si>
    <t>北京大学</t>
  </si>
  <si>
    <t>FX1320075</t>
  </si>
  <si>
    <t>少数民族</t>
  </si>
  <si>
    <t>FX1320078</t>
  </si>
  <si>
    <t>经济法学</t>
  </si>
  <si>
    <t>FX1320086</t>
  </si>
  <si>
    <t>法律硕士</t>
  </si>
  <si>
    <t>FX1320092</t>
  </si>
  <si>
    <t>清华大学</t>
  </si>
  <si>
    <t>FX1320094</t>
  </si>
  <si>
    <t>民商法学</t>
  </si>
  <si>
    <t>对外经济贸易大学</t>
  </si>
  <si>
    <t>FX1320106</t>
  </si>
  <si>
    <t>预备党员</t>
  </si>
  <si>
    <t>宪法学与行政法学</t>
  </si>
  <si>
    <t>中央民族大学</t>
  </si>
  <si>
    <t>FX1320119</t>
  </si>
  <si>
    <t>FX1320127</t>
  </si>
  <si>
    <t>FX1320133</t>
  </si>
  <si>
    <t>司法行政</t>
  </si>
  <si>
    <r>
      <t>51250140</t>
    </r>
    <r>
      <rPr>
        <sz val="11"/>
        <color indexed="8"/>
        <rFont val="宋体"/>
        <family val="0"/>
      </rPr>
      <t>3</t>
    </r>
  </si>
  <si>
    <t>综合部门</t>
  </si>
  <si>
    <t>王冕</t>
  </si>
  <si>
    <t>边辑</t>
  </si>
  <si>
    <t>王慧君</t>
  </si>
  <si>
    <t>140202199012101526</t>
  </si>
  <si>
    <t>199012</t>
  </si>
  <si>
    <t>131082199204060765</t>
  </si>
  <si>
    <t>371102199105107124</t>
  </si>
  <si>
    <t>199105</t>
  </si>
  <si>
    <t>本科</t>
  </si>
  <si>
    <t>英语</t>
  </si>
  <si>
    <t>对外汉语</t>
  </si>
  <si>
    <t>社会工作专业</t>
  </si>
  <si>
    <t>北京体育大学</t>
  </si>
  <si>
    <t>中国青年政治学院</t>
  </si>
  <si>
    <t>大学生村官</t>
  </si>
  <si>
    <t>WZ1320314</t>
  </si>
  <si>
    <t>WZ1320324</t>
  </si>
  <si>
    <t>WZ1320325</t>
  </si>
  <si>
    <t>2</t>
  </si>
  <si>
    <t>3</t>
  </si>
  <si>
    <t>职位名称</t>
  </si>
  <si>
    <t>性别</t>
  </si>
  <si>
    <t>报名序号</t>
  </si>
  <si>
    <t>学历</t>
  </si>
  <si>
    <t>工作单位/毕业院校</t>
  </si>
  <si>
    <t>法官助理</t>
  </si>
  <si>
    <t>信息化管理</t>
  </si>
  <si>
    <t>李娜</t>
  </si>
  <si>
    <t>王雅琳</t>
  </si>
  <si>
    <t>赵宇潇</t>
  </si>
  <si>
    <t>翟鹏丽</t>
  </si>
  <si>
    <t>曲畅</t>
  </si>
  <si>
    <t>刘天怡</t>
  </si>
  <si>
    <t>杨蕾</t>
  </si>
  <si>
    <t>陈晓东</t>
  </si>
  <si>
    <t>385377</t>
  </si>
  <si>
    <t>434427</t>
  </si>
  <si>
    <t>426873</t>
  </si>
  <si>
    <t>447694</t>
  </si>
  <si>
    <t>444852</t>
  </si>
  <si>
    <t>450731</t>
  </si>
  <si>
    <t>429320</t>
  </si>
  <si>
    <t>419885</t>
  </si>
  <si>
    <t>大学本科</t>
  </si>
  <si>
    <t>中国社会科学院研究生院</t>
  </si>
  <si>
    <t>中国地质大学（北京）</t>
  </si>
  <si>
    <t>北京科技大学</t>
  </si>
  <si>
    <t>北京航空航天大学</t>
  </si>
  <si>
    <t>吉林大学</t>
  </si>
  <si>
    <t>中央民族大学</t>
  </si>
  <si>
    <t>西北政法大学</t>
  </si>
  <si>
    <t>北京市密云区西田各庄镇人民政府</t>
  </si>
  <si>
    <t>北京市大兴区人民法院
2019年度考试录用公务员拟录用人员情况表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</si>
</sst>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"/>
    <numFmt numFmtId="186" formatCode="0_ "/>
    <numFmt numFmtId="187" formatCode="yyyy/m/d;@"/>
    <numFmt numFmtId="188" formatCode="000000"/>
    <numFmt numFmtId="189" formatCode="yyyy/m/d\ h:mm;@"/>
    <numFmt numFmtId="190" formatCode="0.0000_ "/>
    <numFmt numFmtId="191" formatCode="0.000_ "/>
    <numFmt numFmtId="192" formatCode="yyyy/mm/dd"/>
    <numFmt numFmtId="193" formatCode="0.00_);[Red]\(0.00\)"/>
    <numFmt numFmtId="194" formatCode="yyyy&quot;年&quot;m&quot;月&quot;;@"/>
    <numFmt numFmtId="195" formatCode="0.000_);[Red]\(0.000\)"/>
    <numFmt numFmtId="196" formatCode="0_);[Red]\(0\)"/>
  </numFmts>
  <fonts count="41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5" borderId="8" applyNumberFormat="0" applyAlignment="0" applyProtection="0"/>
    <xf numFmtId="0" fontId="39" fillId="35" borderId="5" applyNumberFormat="0" applyAlignment="0" applyProtection="0"/>
    <xf numFmtId="0" fontId="40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188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93" fontId="0" fillId="0" borderId="11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H8" sqref="H8"/>
    </sheetView>
  </sheetViews>
  <sheetFormatPr defaultColWidth="9.00390625" defaultRowHeight="13.5" customHeight="1"/>
  <cols>
    <col min="1" max="1" width="5.875" style="1" customWidth="1"/>
    <col min="2" max="2" width="10.75390625" style="1" customWidth="1"/>
    <col min="3" max="3" width="13.125" style="1" customWidth="1"/>
    <col min="4" max="4" width="12.00390625" style="1" customWidth="1"/>
    <col min="5" max="5" width="9.625" style="1" customWidth="1"/>
    <col min="6" max="6" width="7.125" style="1" customWidth="1"/>
    <col min="7" max="7" width="9.625" style="1" customWidth="1"/>
    <col min="8" max="8" width="11.125" style="1" customWidth="1"/>
    <col min="9" max="9" width="31.375" style="1" customWidth="1"/>
    <col min="10" max="10" width="11.375" style="1" customWidth="1"/>
    <col min="11" max="11" width="6.75390625" style="1" customWidth="1"/>
    <col min="12" max="12" width="6.375" style="1" customWidth="1"/>
    <col min="13" max="16384" width="9.00390625" style="1" customWidth="1"/>
  </cols>
  <sheetData>
    <row r="1" spans="1:10" s="7" customFormat="1" ht="57" customHeight="1">
      <c r="A1" s="20" t="s">
        <v>173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.75" customHeight="1">
      <c r="A2" s="3" t="s">
        <v>2</v>
      </c>
      <c r="B2" s="3" t="s">
        <v>1</v>
      </c>
      <c r="C2" s="9" t="s">
        <v>141</v>
      </c>
      <c r="D2" s="9" t="s">
        <v>3</v>
      </c>
      <c r="E2" s="3" t="s">
        <v>4</v>
      </c>
      <c r="F2" s="3" t="s">
        <v>142</v>
      </c>
      <c r="G2" s="3" t="s">
        <v>143</v>
      </c>
      <c r="H2" s="3" t="s">
        <v>144</v>
      </c>
      <c r="I2" s="3" t="s">
        <v>145</v>
      </c>
      <c r="J2" s="3" t="s">
        <v>5</v>
      </c>
    </row>
    <row r="3" spans="1:10" ht="19.5" customHeight="1">
      <c r="A3" s="10" t="s">
        <v>9</v>
      </c>
      <c r="B3" s="8" t="s">
        <v>0</v>
      </c>
      <c r="C3" s="8" t="s">
        <v>146</v>
      </c>
      <c r="D3" s="12">
        <v>512516901</v>
      </c>
      <c r="E3" s="14" t="s">
        <v>148</v>
      </c>
      <c r="F3" s="16" t="s">
        <v>75</v>
      </c>
      <c r="G3" s="17" t="s">
        <v>156</v>
      </c>
      <c r="H3" s="16" t="s">
        <v>80</v>
      </c>
      <c r="I3" s="21" t="s">
        <v>165</v>
      </c>
      <c r="J3" s="19">
        <v>80.72149999999999</v>
      </c>
    </row>
    <row r="4" spans="1:10" ht="19.5" customHeight="1">
      <c r="A4" s="10" t="s">
        <v>139</v>
      </c>
      <c r="B4" s="8" t="s">
        <v>0</v>
      </c>
      <c r="C4" s="8" t="s">
        <v>146</v>
      </c>
      <c r="D4" s="12">
        <v>512516901</v>
      </c>
      <c r="E4" s="14" t="s">
        <v>149</v>
      </c>
      <c r="F4" s="16" t="s">
        <v>75</v>
      </c>
      <c r="G4" s="17" t="s">
        <v>157</v>
      </c>
      <c r="H4" s="16" t="s">
        <v>80</v>
      </c>
      <c r="I4" s="21" t="s">
        <v>166</v>
      </c>
      <c r="J4" s="19">
        <v>80.45349999999999</v>
      </c>
    </row>
    <row r="5" spans="1:10" ht="19.5" customHeight="1">
      <c r="A5" s="10" t="s">
        <v>140</v>
      </c>
      <c r="B5" s="8" t="s">
        <v>0</v>
      </c>
      <c r="C5" s="8" t="s">
        <v>146</v>
      </c>
      <c r="D5" s="12">
        <v>512516901</v>
      </c>
      <c r="E5" s="14" t="s">
        <v>150</v>
      </c>
      <c r="F5" s="16" t="s">
        <v>75</v>
      </c>
      <c r="G5" s="17" t="s">
        <v>158</v>
      </c>
      <c r="H5" s="16" t="s">
        <v>80</v>
      </c>
      <c r="I5" s="21" t="s">
        <v>167</v>
      </c>
      <c r="J5" s="19">
        <v>79.9385</v>
      </c>
    </row>
    <row r="6" spans="1:10" ht="19.5" customHeight="1">
      <c r="A6" s="10" t="s">
        <v>12</v>
      </c>
      <c r="B6" s="8" t="s">
        <v>0</v>
      </c>
      <c r="C6" s="8" t="s">
        <v>146</v>
      </c>
      <c r="D6" s="12">
        <v>512516901</v>
      </c>
      <c r="E6" s="14" t="s">
        <v>151</v>
      </c>
      <c r="F6" s="16" t="s">
        <v>75</v>
      </c>
      <c r="G6" s="17" t="s">
        <v>159</v>
      </c>
      <c r="H6" s="16" t="s">
        <v>80</v>
      </c>
      <c r="I6" s="21" t="s">
        <v>168</v>
      </c>
      <c r="J6" s="19">
        <v>79.596</v>
      </c>
    </row>
    <row r="7" spans="1:10" ht="19.5" customHeight="1">
      <c r="A7" s="10" t="s">
        <v>13</v>
      </c>
      <c r="B7" s="8" t="s">
        <v>0</v>
      </c>
      <c r="C7" s="8" t="s">
        <v>146</v>
      </c>
      <c r="D7" s="12">
        <v>512516901</v>
      </c>
      <c r="E7" s="14" t="s">
        <v>152</v>
      </c>
      <c r="F7" s="16" t="s">
        <v>75</v>
      </c>
      <c r="G7" s="17" t="s">
        <v>160</v>
      </c>
      <c r="H7" s="16" t="s">
        <v>80</v>
      </c>
      <c r="I7" s="21" t="s">
        <v>169</v>
      </c>
      <c r="J7" s="19">
        <v>79.371</v>
      </c>
    </row>
    <row r="8" spans="1:10" ht="19.5" customHeight="1">
      <c r="A8" s="10" t="s">
        <v>14</v>
      </c>
      <c r="B8" s="8" t="s">
        <v>0</v>
      </c>
      <c r="C8" s="8" t="s">
        <v>146</v>
      </c>
      <c r="D8" s="12">
        <v>512516901</v>
      </c>
      <c r="E8" s="14" t="s">
        <v>153</v>
      </c>
      <c r="F8" s="16" t="s">
        <v>75</v>
      </c>
      <c r="G8" s="17" t="s">
        <v>161</v>
      </c>
      <c r="H8" s="16" t="s">
        <v>80</v>
      </c>
      <c r="I8" s="21" t="s">
        <v>170</v>
      </c>
      <c r="J8" s="19">
        <v>78.782</v>
      </c>
    </row>
    <row r="9" spans="1:10" ht="19.5" customHeight="1">
      <c r="A9" s="10" t="s">
        <v>15</v>
      </c>
      <c r="B9" s="8" t="s">
        <v>0</v>
      </c>
      <c r="C9" s="8" t="s">
        <v>146</v>
      </c>
      <c r="D9" s="13">
        <v>512516902</v>
      </c>
      <c r="E9" s="15" t="s">
        <v>154</v>
      </c>
      <c r="F9" s="16" t="s">
        <v>75</v>
      </c>
      <c r="G9" s="18" t="s">
        <v>162</v>
      </c>
      <c r="H9" s="16" t="s">
        <v>80</v>
      </c>
      <c r="I9" s="22" t="s">
        <v>171</v>
      </c>
      <c r="J9" s="19">
        <v>76.17349999999999</v>
      </c>
    </row>
    <row r="10" spans="1:10" ht="19.5" customHeight="1">
      <c r="A10" s="10" t="s">
        <v>16</v>
      </c>
      <c r="B10" s="8" t="s">
        <v>0</v>
      </c>
      <c r="C10" s="8" t="s">
        <v>147</v>
      </c>
      <c r="D10" s="12">
        <v>512516903</v>
      </c>
      <c r="E10" s="14" t="s">
        <v>155</v>
      </c>
      <c r="F10" s="16" t="s">
        <v>75</v>
      </c>
      <c r="G10" s="17" t="s">
        <v>163</v>
      </c>
      <c r="H10" s="16" t="s">
        <v>164</v>
      </c>
      <c r="I10" s="21" t="s">
        <v>172</v>
      </c>
      <c r="J10" s="19">
        <v>75.5495</v>
      </c>
    </row>
  </sheetData>
  <sheetProtection/>
  <mergeCells count="1">
    <mergeCell ref="A1:J1"/>
  </mergeCells>
  <printOptions/>
  <pageMargins left="0.7" right="0.7" top="0.75" bottom="0.75" header="0.3" footer="0.3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5" sqref="A2:IV15"/>
    </sheetView>
  </sheetViews>
  <sheetFormatPr defaultColWidth="9.00390625" defaultRowHeight="13.5" customHeight="1"/>
  <sheetData>
    <row r="1" spans="1:21" ht="13.5" customHeight="1">
      <c r="A1" s="5" t="s">
        <v>13</v>
      </c>
      <c r="B1" s="4" t="s">
        <v>8</v>
      </c>
      <c r="C1" s="4" t="s">
        <v>6</v>
      </c>
      <c r="D1" s="4" t="s">
        <v>7</v>
      </c>
      <c r="E1" s="4" t="s">
        <v>28</v>
      </c>
      <c r="F1" s="4" t="s">
        <v>48</v>
      </c>
      <c r="G1" s="4" t="s">
        <v>47</v>
      </c>
      <c r="H1" s="4" t="s">
        <v>94</v>
      </c>
      <c r="I1" s="4" t="s">
        <v>76</v>
      </c>
      <c r="J1" s="4" t="s">
        <v>77</v>
      </c>
      <c r="K1" s="4" t="s">
        <v>78</v>
      </c>
      <c r="L1" s="4" t="s">
        <v>79</v>
      </c>
      <c r="M1" s="4" t="s">
        <v>80</v>
      </c>
      <c r="N1" s="4" t="s">
        <v>95</v>
      </c>
      <c r="O1" s="4" t="s">
        <v>86</v>
      </c>
      <c r="P1" s="4" t="s">
        <v>83</v>
      </c>
      <c r="Q1" s="4" t="s">
        <v>96</v>
      </c>
      <c r="R1" s="2">
        <v>40.125</v>
      </c>
      <c r="S1" s="2">
        <v>12.15</v>
      </c>
      <c r="T1" s="2">
        <v>31.08</v>
      </c>
      <c r="U1" s="2">
        <f aca="true" t="shared" si="0" ref="U1:U15">SUM(R1:T1)</f>
        <v>83.35499999999999</v>
      </c>
    </row>
    <row r="2" spans="1:21" ht="13.5" customHeight="1">
      <c r="A2" s="5" t="s">
        <v>15</v>
      </c>
      <c r="B2" s="4" t="s">
        <v>8</v>
      </c>
      <c r="C2" s="4" t="s">
        <v>6</v>
      </c>
      <c r="D2" s="4" t="s">
        <v>7</v>
      </c>
      <c r="E2" s="4" t="s">
        <v>30</v>
      </c>
      <c r="F2" s="4" t="s">
        <v>52</v>
      </c>
      <c r="G2" s="4" t="s">
        <v>51</v>
      </c>
      <c r="H2" s="4" t="s">
        <v>75</v>
      </c>
      <c r="I2" s="4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4" t="s">
        <v>98</v>
      </c>
      <c r="O2" s="4" t="s">
        <v>99</v>
      </c>
      <c r="P2" s="4" t="s">
        <v>83</v>
      </c>
      <c r="Q2" s="4" t="s">
        <v>100</v>
      </c>
      <c r="R2" s="2">
        <v>39.4375</v>
      </c>
      <c r="S2" s="2">
        <v>10.799999999999999</v>
      </c>
      <c r="T2" s="2">
        <v>32.69</v>
      </c>
      <c r="U2" s="2">
        <f t="shared" si="0"/>
        <v>82.9275</v>
      </c>
    </row>
    <row r="3" spans="1:21" ht="13.5" customHeight="1">
      <c r="A3" s="5" t="s">
        <v>17</v>
      </c>
      <c r="B3" s="4" t="s">
        <v>8</v>
      </c>
      <c r="C3" s="4" t="s">
        <v>6</v>
      </c>
      <c r="D3" s="4" t="s">
        <v>7</v>
      </c>
      <c r="E3" s="4" t="s">
        <v>32</v>
      </c>
      <c r="F3" s="4" t="s">
        <v>56</v>
      </c>
      <c r="G3" s="4" t="s">
        <v>55</v>
      </c>
      <c r="H3" s="4" t="s">
        <v>75</v>
      </c>
      <c r="I3" s="4" t="s">
        <v>76</v>
      </c>
      <c r="J3" s="4" t="s">
        <v>77</v>
      </c>
      <c r="K3" s="4" t="s">
        <v>78</v>
      </c>
      <c r="L3" s="4" t="s">
        <v>79</v>
      </c>
      <c r="M3" s="4" t="s">
        <v>80</v>
      </c>
      <c r="N3" s="4" t="s">
        <v>103</v>
      </c>
      <c r="O3" s="4" t="s">
        <v>86</v>
      </c>
      <c r="P3" s="4" t="s">
        <v>83</v>
      </c>
      <c r="Q3" s="4" t="s">
        <v>104</v>
      </c>
      <c r="R3" s="2">
        <v>41.375</v>
      </c>
      <c r="S3" s="2">
        <v>11.1</v>
      </c>
      <c r="T3" s="2">
        <v>30.099999999999998</v>
      </c>
      <c r="U3" s="2">
        <f t="shared" si="0"/>
        <v>82.575</v>
      </c>
    </row>
    <row r="4" spans="1:21" ht="13.5" customHeight="1">
      <c r="A4" s="5" t="s">
        <v>18</v>
      </c>
      <c r="B4" s="4" t="s">
        <v>8</v>
      </c>
      <c r="C4" s="4" t="s">
        <v>6</v>
      </c>
      <c r="D4" s="4" t="s">
        <v>7</v>
      </c>
      <c r="E4" s="4" t="s">
        <v>33</v>
      </c>
      <c r="F4" s="4" t="s">
        <v>58</v>
      </c>
      <c r="G4" s="4" t="s">
        <v>57</v>
      </c>
      <c r="H4" s="4" t="s">
        <v>94</v>
      </c>
      <c r="I4" s="4" t="s">
        <v>76</v>
      </c>
      <c r="J4" s="4" t="s">
        <v>77</v>
      </c>
      <c r="K4" s="4" t="s">
        <v>78</v>
      </c>
      <c r="L4" s="4" t="s">
        <v>79</v>
      </c>
      <c r="M4" s="4" t="s">
        <v>80</v>
      </c>
      <c r="N4" s="4" t="s">
        <v>105</v>
      </c>
      <c r="O4" s="4" t="s">
        <v>86</v>
      </c>
      <c r="P4" s="4" t="s">
        <v>83</v>
      </c>
      <c r="Q4" s="4" t="s">
        <v>106</v>
      </c>
      <c r="R4" s="2">
        <v>39.9375</v>
      </c>
      <c r="S4" s="2">
        <v>10.799999999999999</v>
      </c>
      <c r="T4" s="2">
        <v>31.22</v>
      </c>
      <c r="U4" s="2">
        <f t="shared" si="0"/>
        <v>81.9575</v>
      </c>
    </row>
    <row r="5" spans="1:21" ht="13.5" customHeight="1">
      <c r="A5" s="5" t="s">
        <v>21</v>
      </c>
      <c r="B5" s="4" t="s">
        <v>8</v>
      </c>
      <c r="C5" s="4" t="s">
        <v>6</v>
      </c>
      <c r="D5" s="4" t="s">
        <v>7</v>
      </c>
      <c r="E5" s="4" t="s">
        <v>36</v>
      </c>
      <c r="F5" s="4" t="s">
        <v>64</v>
      </c>
      <c r="G5" s="4" t="s">
        <v>63</v>
      </c>
      <c r="H5" s="4" t="s">
        <v>75</v>
      </c>
      <c r="I5" s="4" t="s">
        <v>76</v>
      </c>
      <c r="J5" s="4" t="s">
        <v>77</v>
      </c>
      <c r="K5" s="4" t="s">
        <v>78</v>
      </c>
      <c r="L5" s="4" t="s">
        <v>112</v>
      </c>
      <c r="M5" s="4" t="s">
        <v>80</v>
      </c>
      <c r="N5" s="4" t="s">
        <v>113</v>
      </c>
      <c r="O5" s="4" t="s">
        <v>114</v>
      </c>
      <c r="P5" s="4" t="s">
        <v>83</v>
      </c>
      <c r="Q5" s="4" t="s">
        <v>115</v>
      </c>
      <c r="R5" s="2">
        <v>38.0625</v>
      </c>
      <c r="S5" s="2">
        <v>11.549999999999999</v>
      </c>
      <c r="T5" s="2">
        <v>32.34</v>
      </c>
      <c r="U5" s="2">
        <f t="shared" si="0"/>
        <v>81.9525</v>
      </c>
    </row>
    <row r="6" spans="1:21" ht="13.5" customHeight="1">
      <c r="A6" s="5" t="s">
        <v>14</v>
      </c>
      <c r="B6" s="4" t="s">
        <v>8</v>
      </c>
      <c r="C6" s="4" t="s">
        <v>6</v>
      </c>
      <c r="D6" s="4" t="s">
        <v>7</v>
      </c>
      <c r="E6" s="4" t="s">
        <v>29</v>
      </c>
      <c r="F6" s="4" t="s">
        <v>50</v>
      </c>
      <c r="G6" s="4" t="s">
        <v>49</v>
      </c>
      <c r="H6" s="4" t="s">
        <v>75</v>
      </c>
      <c r="I6" s="4" t="s">
        <v>76</v>
      </c>
      <c r="J6" s="4" t="s">
        <v>77</v>
      </c>
      <c r="K6" s="4" t="s">
        <v>78</v>
      </c>
      <c r="L6" s="4" t="s">
        <v>79</v>
      </c>
      <c r="M6" s="4" t="s">
        <v>80</v>
      </c>
      <c r="N6" s="4" t="s">
        <v>95</v>
      </c>
      <c r="O6" s="4" t="s">
        <v>86</v>
      </c>
      <c r="P6" s="4" t="s">
        <v>83</v>
      </c>
      <c r="Q6" s="4" t="s">
        <v>97</v>
      </c>
      <c r="R6" s="2">
        <v>39.1875</v>
      </c>
      <c r="S6" s="2">
        <v>11.4</v>
      </c>
      <c r="T6" s="2">
        <v>31.15</v>
      </c>
      <c r="U6" s="2">
        <f t="shared" si="0"/>
        <v>81.7375</v>
      </c>
    </row>
    <row r="7" spans="1:21" ht="13.5" customHeight="1">
      <c r="A7" s="5" t="s">
        <v>9</v>
      </c>
      <c r="B7" s="4" t="s">
        <v>8</v>
      </c>
      <c r="C7" s="4" t="s">
        <v>6</v>
      </c>
      <c r="D7" s="4" t="s">
        <v>7</v>
      </c>
      <c r="E7" s="4" t="s">
        <v>24</v>
      </c>
      <c r="F7" s="4" t="s">
        <v>40</v>
      </c>
      <c r="G7" s="4" t="s">
        <v>39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2">
        <v>37.6875</v>
      </c>
      <c r="S7" s="2">
        <v>11.549999999999999</v>
      </c>
      <c r="T7" s="2">
        <v>32.48</v>
      </c>
      <c r="U7" s="2">
        <f t="shared" si="0"/>
        <v>81.7175</v>
      </c>
    </row>
    <row r="8" spans="1:21" ht="13.5" customHeight="1">
      <c r="A8" s="5" t="s">
        <v>22</v>
      </c>
      <c r="B8" s="4" t="s">
        <v>8</v>
      </c>
      <c r="C8" s="4" t="s">
        <v>6</v>
      </c>
      <c r="D8" s="4" t="s">
        <v>7</v>
      </c>
      <c r="E8" s="4" t="s">
        <v>37</v>
      </c>
      <c r="F8" s="4" t="s">
        <v>66</v>
      </c>
      <c r="G8" s="4" t="s">
        <v>65</v>
      </c>
      <c r="H8" s="4" t="s">
        <v>94</v>
      </c>
      <c r="I8" s="4" t="s">
        <v>76</v>
      </c>
      <c r="J8" s="4" t="s">
        <v>77</v>
      </c>
      <c r="K8" s="4" t="s">
        <v>78</v>
      </c>
      <c r="L8" s="4" t="s">
        <v>79</v>
      </c>
      <c r="M8" s="4" t="s">
        <v>80</v>
      </c>
      <c r="N8" s="4" t="s">
        <v>95</v>
      </c>
      <c r="O8" s="4" t="s">
        <v>86</v>
      </c>
      <c r="P8" s="4" t="s">
        <v>83</v>
      </c>
      <c r="Q8" s="4" t="s">
        <v>116</v>
      </c>
      <c r="R8" s="2">
        <v>39.25</v>
      </c>
      <c r="S8" s="2">
        <v>10.95</v>
      </c>
      <c r="T8" s="2">
        <v>31.429999999999996</v>
      </c>
      <c r="U8" s="2">
        <f t="shared" si="0"/>
        <v>81.63</v>
      </c>
    </row>
    <row r="9" spans="1:21" ht="13.5" customHeight="1">
      <c r="A9" s="5" t="s">
        <v>11</v>
      </c>
      <c r="B9" s="4" t="s">
        <v>8</v>
      </c>
      <c r="C9" s="4" t="s">
        <v>6</v>
      </c>
      <c r="D9" s="4" t="s">
        <v>7</v>
      </c>
      <c r="E9" s="4" t="s">
        <v>26</v>
      </c>
      <c r="F9" s="4" t="s">
        <v>44</v>
      </c>
      <c r="G9" s="4" t="s">
        <v>43</v>
      </c>
      <c r="H9" s="4" t="s">
        <v>75</v>
      </c>
      <c r="I9" s="4" t="s">
        <v>76</v>
      </c>
      <c r="J9" s="4" t="s">
        <v>77</v>
      </c>
      <c r="K9" s="4" t="s">
        <v>78</v>
      </c>
      <c r="L9" s="4" t="s">
        <v>79</v>
      </c>
      <c r="M9" s="4" t="s">
        <v>80</v>
      </c>
      <c r="N9" s="4" t="s">
        <v>88</v>
      </c>
      <c r="O9" s="4" t="s">
        <v>89</v>
      </c>
      <c r="P9" s="4" t="s">
        <v>83</v>
      </c>
      <c r="Q9" s="4" t="s">
        <v>90</v>
      </c>
      <c r="R9" s="2">
        <v>38.5625</v>
      </c>
      <c r="S9" s="2">
        <v>12.15</v>
      </c>
      <c r="T9" s="2">
        <v>30.24</v>
      </c>
      <c r="U9" s="2">
        <f t="shared" si="0"/>
        <v>80.9525</v>
      </c>
    </row>
    <row r="10" spans="1:21" ht="13.5" customHeight="1">
      <c r="A10" s="5" t="s">
        <v>16</v>
      </c>
      <c r="B10" s="4" t="s">
        <v>8</v>
      </c>
      <c r="C10" s="4" t="s">
        <v>6</v>
      </c>
      <c r="D10" s="4" t="s">
        <v>7</v>
      </c>
      <c r="E10" s="4" t="s">
        <v>31</v>
      </c>
      <c r="F10" s="4" t="s">
        <v>54</v>
      </c>
      <c r="G10" s="4" t="s">
        <v>53</v>
      </c>
      <c r="H10" s="4" t="s">
        <v>75</v>
      </c>
      <c r="I10" s="4" t="s">
        <v>101</v>
      </c>
      <c r="J10" s="4" t="s">
        <v>77</v>
      </c>
      <c r="K10" s="4" t="s">
        <v>78</v>
      </c>
      <c r="L10" s="4" t="s">
        <v>79</v>
      </c>
      <c r="M10" s="4" t="s">
        <v>80</v>
      </c>
      <c r="N10" s="4" t="s">
        <v>81</v>
      </c>
      <c r="O10" s="4" t="s">
        <v>92</v>
      </c>
      <c r="P10" s="4" t="s">
        <v>83</v>
      </c>
      <c r="Q10" s="4" t="s">
        <v>102</v>
      </c>
      <c r="R10" s="2">
        <v>38.5</v>
      </c>
      <c r="S10" s="2">
        <v>9.9</v>
      </c>
      <c r="T10" s="2">
        <v>31.359999999999996</v>
      </c>
      <c r="U10" s="2">
        <f t="shared" si="0"/>
        <v>79.75999999999999</v>
      </c>
    </row>
    <row r="11" spans="1:21" ht="13.5" customHeight="1">
      <c r="A11" s="5" t="s">
        <v>20</v>
      </c>
      <c r="B11" s="4" t="s">
        <v>8</v>
      </c>
      <c r="C11" s="4" t="s">
        <v>6</v>
      </c>
      <c r="D11" s="4" t="s">
        <v>7</v>
      </c>
      <c r="E11" s="4" t="s">
        <v>35</v>
      </c>
      <c r="F11" s="4" t="s">
        <v>62</v>
      </c>
      <c r="G11" s="4" t="s">
        <v>61</v>
      </c>
      <c r="H11" s="4" t="s">
        <v>75</v>
      </c>
      <c r="I11" s="4" t="s">
        <v>76</v>
      </c>
      <c r="J11" s="4" t="s">
        <v>77</v>
      </c>
      <c r="K11" s="4" t="s">
        <v>78</v>
      </c>
      <c r="L11" s="4" t="s">
        <v>79</v>
      </c>
      <c r="M11" s="4" t="s">
        <v>80</v>
      </c>
      <c r="N11" s="4" t="s">
        <v>109</v>
      </c>
      <c r="O11" s="4" t="s">
        <v>110</v>
      </c>
      <c r="P11" s="4" t="s">
        <v>83</v>
      </c>
      <c r="Q11" s="4" t="s">
        <v>111</v>
      </c>
      <c r="R11" s="2">
        <v>37.125</v>
      </c>
      <c r="S11" s="2">
        <v>11.1</v>
      </c>
      <c r="T11" s="2">
        <v>31.15</v>
      </c>
      <c r="U11" s="2">
        <f t="shared" si="0"/>
        <v>79.375</v>
      </c>
    </row>
    <row r="12" spans="1:21" ht="13.5" customHeight="1">
      <c r="A12" s="5" t="s">
        <v>12</v>
      </c>
      <c r="B12" s="4" t="s">
        <v>8</v>
      </c>
      <c r="C12" s="4" t="s">
        <v>6</v>
      </c>
      <c r="D12" s="4" t="s">
        <v>7</v>
      </c>
      <c r="E12" s="4" t="s">
        <v>27</v>
      </c>
      <c r="F12" s="4" t="s">
        <v>46</v>
      </c>
      <c r="G12" s="4" t="s">
        <v>45</v>
      </c>
      <c r="H12" s="4" t="s">
        <v>75</v>
      </c>
      <c r="I12" s="4" t="s">
        <v>76</v>
      </c>
      <c r="J12" s="4" t="s">
        <v>77</v>
      </c>
      <c r="K12" s="4" t="s">
        <v>78</v>
      </c>
      <c r="L12" s="4" t="s">
        <v>79</v>
      </c>
      <c r="M12" s="4" t="s">
        <v>80</v>
      </c>
      <c r="N12" s="4" t="s">
        <v>91</v>
      </c>
      <c r="O12" s="4" t="s">
        <v>92</v>
      </c>
      <c r="P12" s="4" t="s">
        <v>83</v>
      </c>
      <c r="Q12" s="4" t="s">
        <v>93</v>
      </c>
      <c r="R12" s="2">
        <v>40.5625</v>
      </c>
      <c r="S12" s="2">
        <v>9.9</v>
      </c>
      <c r="T12" s="2">
        <v>28.909999999999997</v>
      </c>
      <c r="U12" s="2">
        <f t="shared" si="0"/>
        <v>79.3725</v>
      </c>
    </row>
    <row r="13" spans="1:21" ht="13.5" customHeight="1">
      <c r="A13" s="5" t="s">
        <v>19</v>
      </c>
      <c r="B13" s="4" t="s">
        <v>8</v>
      </c>
      <c r="C13" s="4" t="s">
        <v>6</v>
      </c>
      <c r="D13" s="4" t="s">
        <v>7</v>
      </c>
      <c r="E13" s="4" t="s">
        <v>34</v>
      </c>
      <c r="F13" s="4" t="s">
        <v>60</v>
      </c>
      <c r="G13" s="4" t="s">
        <v>59</v>
      </c>
      <c r="H13" s="4" t="s">
        <v>75</v>
      </c>
      <c r="I13" s="4" t="s">
        <v>76</v>
      </c>
      <c r="J13" s="4" t="s">
        <v>77</v>
      </c>
      <c r="K13" s="4" t="s">
        <v>78</v>
      </c>
      <c r="L13" s="4" t="s">
        <v>79</v>
      </c>
      <c r="M13" s="4" t="s">
        <v>80</v>
      </c>
      <c r="N13" s="4" t="s">
        <v>85</v>
      </c>
      <c r="O13" s="4" t="s">
        <v>107</v>
      </c>
      <c r="P13" s="4" t="s">
        <v>83</v>
      </c>
      <c r="Q13" s="4" t="s">
        <v>108</v>
      </c>
      <c r="R13" s="2">
        <v>39.5625</v>
      </c>
      <c r="S13" s="2">
        <v>10.35</v>
      </c>
      <c r="T13" s="2">
        <v>28.909999999999997</v>
      </c>
      <c r="U13" s="2">
        <f t="shared" si="0"/>
        <v>78.82249999999999</v>
      </c>
    </row>
    <row r="14" spans="1:21" ht="13.5" customHeight="1">
      <c r="A14" s="5" t="s">
        <v>10</v>
      </c>
      <c r="B14" s="4" t="s">
        <v>8</v>
      </c>
      <c r="C14" s="4" t="s">
        <v>6</v>
      </c>
      <c r="D14" s="4" t="s">
        <v>7</v>
      </c>
      <c r="E14" s="4" t="s">
        <v>25</v>
      </c>
      <c r="F14" s="4" t="s">
        <v>42</v>
      </c>
      <c r="G14" s="4" t="s">
        <v>41</v>
      </c>
      <c r="H14" s="4" t="s">
        <v>75</v>
      </c>
      <c r="I14" s="4" t="s">
        <v>76</v>
      </c>
      <c r="J14" s="4" t="s">
        <v>77</v>
      </c>
      <c r="K14" s="4" t="s">
        <v>78</v>
      </c>
      <c r="L14" s="4" t="s">
        <v>79</v>
      </c>
      <c r="M14" s="4" t="s">
        <v>80</v>
      </c>
      <c r="N14" s="4" t="s">
        <v>85</v>
      </c>
      <c r="O14" s="4" t="s">
        <v>86</v>
      </c>
      <c r="P14" s="4" t="s">
        <v>83</v>
      </c>
      <c r="Q14" s="4" t="s">
        <v>87</v>
      </c>
      <c r="R14" s="2">
        <v>38.375</v>
      </c>
      <c r="S14" s="2">
        <v>10.65</v>
      </c>
      <c r="T14" s="2">
        <v>29.504999999999995</v>
      </c>
      <c r="U14" s="2">
        <f t="shared" si="0"/>
        <v>78.53</v>
      </c>
    </row>
    <row r="15" spans="1:21" ht="13.5" customHeight="1">
      <c r="A15" s="5" t="s">
        <v>23</v>
      </c>
      <c r="B15" s="4" t="s">
        <v>8</v>
      </c>
      <c r="C15" s="4" t="s">
        <v>6</v>
      </c>
      <c r="D15" s="4" t="s">
        <v>7</v>
      </c>
      <c r="E15" s="4" t="s">
        <v>38</v>
      </c>
      <c r="F15" s="4" t="s">
        <v>52</v>
      </c>
      <c r="G15" s="4" t="s">
        <v>67</v>
      </c>
      <c r="H15" s="4" t="s">
        <v>75</v>
      </c>
      <c r="I15" s="4" t="s">
        <v>76</v>
      </c>
      <c r="J15" s="4" t="s">
        <v>77</v>
      </c>
      <c r="K15" s="4" t="s">
        <v>78</v>
      </c>
      <c r="L15" s="4" t="s">
        <v>79</v>
      </c>
      <c r="M15" s="4" t="s">
        <v>80</v>
      </c>
      <c r="N15" s="4" t="s">
        <v>105</v>
      </c>
      <c r="O15" s="4" t="s">
        <v>92</v>
      </c>
      <c r="P15" s="4" t="s">
        <v>83</v>
      </c>
      <c r="Q15" s="4" t="s">
        <v>117</v>
      </c>
      <c r="R15" s="2">
        <v>38</v>
      </c>
      <c r="S15" s="2">
        <v>10.5</v>
      </c>
      <c r="T15" s="2">
        <v>29.259999999999994</v>
      </c>
      <c r="U15" s="2">
        <f t="shared" si="0"/>
        <v>77.75999999999999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A1" sqref="A1:T3"/>
    </sheetView>
  </sheetViews>
  <sheetFormatPr defaultColWidth="9.00390625" defaultRowHeight="13.5" customHeight="1"/>
  <sheetData>
    <row r="1" spans="1:20" ht="13.5" customHeight="1">
      <c r="A1" s="6" t="s">
        <v>119</v>
      </c>
      <c r="B1" s="6" t="s">
        <v>118</v>
      </c>
      <c r="C1" s="6" t="s">
        <v>120</v>
      </c>
      <c r="D1" s="6" t="s">
        <v>122</v>
      </c>
      <c r="E1" s="6" t="s">
        <v>52</v>
      </c>
      <c r="F1" s="6" t="s">
        <v>126</v>
      </c>
      <c r="G1" s="6" t="s">
        <v>68</v>
      </c>
      <c r="H1" s="6" t="s">
        <v>69</v>
      </c>
      <c r="I1" s="6" t="s">
        <v>70</v>
      </c>
      <c r="J1" s="6" t="s">
        <v>71</v>
      </c>
      <c r="K1" s="6" t="s">
        <v>72</v>
      </c>
      <c r="L1" s="6" t="s">
        <v>129</v>
      </c>
      <c r="M1" s="6" t="s">
        <v>131</v>
      </c>
      <c r="N1" s="6" t="s">
        <v>74</v>
      </c>
      <c r="O1" s="6" t="s">
        <v>135</v>
      </c>
      <c r="P1" s="6" t="s">
        <v>137</v>
      </c>
      <c r="Q1" s="6">
        <v>39.9375</v>
      </c>
      <c r="R1" s="6">
        <v>12.299999999999999</v>
      </c>
      <c r="S1" s="6">
        <v>29.82</v>
      </c>
      <c r="T1" s="2">
        <f>SUM(Q1:S1)</f>
        <v>82.0575</v>
      </c>
    </row>
    <row r="2" spans="1:20" ht="13.5" customHeight="1">
      <c r="A2" s="6" t="s">
        <v>119</v>
      </c>
      <c r="B2" s="6" t="s">
        <v>118</v>
      </c>
      <c r="C2" s="6" t="s">
        <v>120</v>
      </c>
      <c r="D2" s="6" t="s">
        <v>121</v>
      </c>
      <c r="E2" s="6" t="s">
        <v>125</v>
      </c>
      <c r="F2" s="6" t="s">
        <v>124</v>
      </c>
      <c r="G2" s="6" t="s">
        <v>68</v>
      </c>
      <c r="H2" s="6" t="s">
        <v>69</v>
      </c>
      <c r="I2" s="6" t="s">
        <v>70</v>
      </c>
      <c r="J2" s="6" t="s">
        <v>71</v>
      </c>
      <c r="K2" s="6" t="s">
        <v>73</v>
      </c>
      <c r="L2" s="6" t="s">
        <v>129</v>
      </c>
      <c r="M2" s="6" t="s">
        <v>130</v>
      </c>
      <c r="N2" s="6" t="s">
        <v>133</v>
      </c>
      <c r="O2" s="6" t="s">
        <v>135</v>
      </c>
      <c r="P2" s="6" t="s">
        <v>136</v>
      </c>
      <c r="Q2" s="6">
        <v>40.3125</v>
      </c>
      <c r="R2" s="6">
        <v>11.549999999999999</v>
      </c>
      <c r="S2" s="6">
        <v>25.479999999999997</v>
      </c>
      <c r="T2" s="2">
        <f>SUM(Q2:S2)</f>
        <v>77.3425</v>
      </c>
    </row>
    <row r="3" spans="1:20" ht="13.5" customHeight="1">
      <c r="A3" s="6" t="s">
        <v>119</v>
      </c>
      <c r="B3" s="6" t="s">
        <v>118</v>
      </c>
      <c r="C3" s="6" t="s">
        <v>120</v>
      </c>
      <c r="D3" s="6" t="s">
        <v>123</v>
      </c>
      <c r="E3" s="6" t="s">
        <v>128</v>
      </c>
      <c r="F3" s="6" t="s">
        <v>127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 t="s">
        <v>129</v>
      </c>
      <c r="M3" s="6" t="s">
        <v>132</v>
      </c>
      <c r="N3" s="6" t="s">
        <v>134</v>
      </c>
      <c r="O3" s="6" t="s">
        <v>135</v>
      </c>
      <c r="P3" s="6" t="s">
        <v>138</v>
      </c>
      <c r="Q3" s="6">
        <v>36.0625</v>
      </c>
      <c r="R3" s="6">
        <v>9.45</v>
      </c>
      <c r="S3" s="6">
        <v>29.119999999999997</v>
      </c>
      <c r="T3" s="2">
        <f>SUM(Q3:S3)</f>
        <v>74.6325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lvdi</cp:lastModifiedBy>
  <dcterms:created xsi:type="dcterms:W3CDTF">2012-06-12T02:18:12Z</dcterms:created>
  <dcterms:modified xsi:type="dcterms:W3CDTF">2019-03-29T07:27:16Z</dcterms:modified>
  <cp:category/>
  <cp:version/>
  <cp:contentType/>
  <cp:contentStatus/>
</cp:coreProperties>
</file>